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8_{12FCF564-9F96-47CF-AB38-15EEE2346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C6" i="2" l="1"/>
  <c r="E5" i="2"/>
  <c r="C5" i="2"/>
  <c r="C3" i="2"/>
  <c r="B17" i="2"/>
  <c r="F17" i="2" l="1"/>
  <c r="E17" i="2"/>
  <c r="D17" i="2"/>
  <c r="C17" i="2"/>
</calcChain>
</file>

<file path=xl/sharedStrings.xml><?xml version="1.0" encoding="utf-8"?>
<sst xmlns="http://schemas.openxmlformats.org/spreadsheetml/2006/main" count="22" uniqueCount="22">
  <si>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</si>
  <si>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</si>
  <si>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</si>
  <si>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</si>
  <si>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</si>
  <si>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</si>
  <si>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</si>
  <si>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</si>
  <si>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</si>
  <si>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</si>
  <si>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</si>
  <si>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</si>
  <si>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</si>
  <si>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</si>
  <si>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</si>
  <si>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</si>
  <si>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</si>
  <si>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</si>
  <si>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</si>
  <si>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</si>
  <si>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01.09.2021 г. </t>
  </si>
  <si>
    <t>АО "Экспобанк"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</si>
</sst>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J14" sqref="J14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20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16</v>
      </c>
      <c r="C2" s="11" t="s">
        <v>13</v>
      </c>
      <c r="D2" s="11" t="s">
        <v>1</v>
      </c>
      <c r="E2" s="11" t="s">
        <v>14</v>
      </c>
      <c r="F2" s="11" t="s">
        <v>15</v>
      </c>
    </row>
    <row r="3" spans="1:6" ht="32.25" thickBot="1" x14ac:dyDescent="0.3">
      <c r="A3" s="8" t="s">
        <v>2</v>
      </c>
      <c r="B3" s="9">
        <v>192008.47</v>
      </c>
      <c r="C3" s="1">
        <f>773161.63+3500</f>
        <v>776661.63</v>
      </c>
      <c r="D3" s="1">
        <v>128</v>
      </c>
      <c r="E3" s="1">
        <v>114069.83</v>
      </c>
      <c r="F3" s="5">
        <v>15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13654.4</v>
      </c>
      <c r="C5" s="4">
        <f>122002.71+12000+5240</f>
        <v>139242.71000000002</v>
      </c>
      <c r="D5" s="10">
        <v>38</v>
      </c>
      <c r="E5" s="4">
        <f>1654.4+12000+5240</f>
        <v>18894.400000000001</v>
      </c>
      <c r="F5" s="5">
        <v>3</v>
      </c>
    </row>
    <row r="6" spans="1:6" ht="16.5" thickBot="1" x14ac:dyDescent="0.3">
      <c r="A6" s="8" t="s">
        <v>21</v>
      </c>
      <c r="B6" s="2">
        <v>10000</v>
      </c>
      <c r="C6" s="2">
        <f>5575+3200</f>
        <v>8775</v>
      </c>
      <c r="D6" s="1">
        <v>6</v>
      </c>
      <c r="E6" s="4">
        <v>3200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9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31.5" customHeight="1" thickBot="1" x14ac:dyDescent="0.3">
      <c r="A13" s="8" t="s">
        <v>17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18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19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18.75" customHeight="1" thickBot="1" x14ac:dyDescent="0.3">
      <c r="A16" s="8" t="s">
        <v>12</v>
      </c>
      <c r="B16" s="2">
        <v>0</v>
      </c>
      <c r="C16" s="1">
        <v>6800</v>
      </c>
      <c r="D16" s="2">
        <v>2</v>
      </c>
      <c r="E16" s="6">
        <v>0</v>
      </c>
      <c r="F16" s="7">
        <v>0</v>
      </c>
    </row>
    <row r="17" spans="1:6" ht="16.5" thickBot="1" x14ac:dyDescent="0.3">
      <c r="A17" s="8" t="s">
        <v>7</v>
      </c>
      <c r="B17" s="2">
        <f>SUM(B3:B16)</f>
        <v>330551.98</v>
      </c>
      <c r="C17" s="2">
        <f>SUM(C3:C16)</f>
        <v>1323602.1599999999</v>
      </c>
      <c r="D17" s="2">
        <f>SUM(D3:D16)</f>
        <v>282</v>
      </c>
      <c r="E17" s="2">
        <f>SUM(E3:E16)</f>
        <v>136164.23000000001</v>
      </c>
      <c r="F17" s="2">
        <f>SUM(F3:F16)</f>
        <v>19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2021-09-01T11:54:10Z</dcterms:modified>
</cp:coreProperties>
</file>