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20\общие_документы\ОТЧЕТЫ МФО\На сайт по ГФ\Реестр получателей поддержки Гарантийного фонда\2021г\"/>
    </mc:Choice>
  </mc:AlternateContent>
  <xr:revisionPtr revIDLastSave="0" documentId="8_{BAD521A7-27DA-400D-9C25-18A507230E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</calcChain>
</file>

<file path=xl/sharedStrings.xml><?xml version="1.0" encoding="utf-8"?>
<sst xmlns="http://schemas.openxmlformats.org/spreadsheetml/2006/main" count="136" uniqueCount="46">
  <si>
    <t>Наименование</t>
  </si>
  <si>
    <t>ИНН</t>
  </si>
  <si>
    <t>Поддержка</t>
  </si>
  <si>
    <t>Дата предоставления</t>
  </si>
  <si>
    <t>Вид</t>
  </si>
  <si>
    <t>Форма</t>
  </si>
  <si>
    <t>Итого:</t>
  </si>
  <si>
    <t>Информация о нарушении порядка условий предоставления поддержки</t>
  </si>
  <si>
    <t>Статус</t>
  </si>
  <si>
    <t>Срок оказания поддержки</t>
  </si>
  <si>
    <t>финансовая</t>
  </si>
  <si>
    <t>поручительство</t>
  </si>
  <si>
    <t>нет</t>
  </si>
  <si>
    <t>действует</t>
  </si>
  <si>
    <t xml:space="preserve"> </t>
  </si>
  <si>
    <t>ООО "КЗОМС"</t>
  </si>
  <si>
    <t>4622008210</t>
  </si>
  <si>
    <t>Реестр субъектов малого и среднего предпринимательства - получателей поддержки по программе "Гарантийный фонд" в 2021 г.</t>
  </si>
  <si>
    <t>Размер,тыс. руб.</t>
  </si>
  <si>
    <t>Ассоциация Микрокредитная компания "Центр поддержки предпринимательства Курской области"</t>
  </si>
  <si>
    <t>ИП ГКФХ Медеведев А.И.</t>
  </si>
  <si>
    <t>ИП ГКФХ Грудинкина О.А.</t>
  </si>
  <si>
    <t>463403326345</t>
  </si>
  <si>
    <t>460801314368</t>
  </si>
  <si>
    <t>ИП ГКФХ Найденков Р.В.</t>
  </si>
  <si>
    <t>461302926180</t>
  </si>
  <si>
    <t>ИП Глава К(Ф)Х Мыльченко Денис Викторович</t>
  </si>
  <si>
    <t>К(Ф)Х "Весна"</t>
  </si>
  <si>
    <t>ИП Глава К(Ф)Х Сидляк Владимир Дмитриевич</t>
  </si>
  <si>
    <t>ООО "АгроСемена"</t>
  </si>
  <si>
    <t>ООО "ФИЛЬТРАМАКС.РУ"</t>
  </si>
  <si>
    <t>461001268072</t>
  </si>
  <si>
    <t>4608000918</t>
  </si>
  <si>
    <t>460100031273</t>
  </si>
  <si>
    <t>4615006780</t>
  </si>
  <si>
    <t>4611012617</t>
  </si>
  <si>
    <t>ЗАО "Прогресс"</t>
  </si>
  <si>
    <t>4622004142</t>
  </si>
  <si>
    <t>№</t>
  </si>
  <si>
    <t>ООО "Визави-Универсал"</t>
  </si>
  <si>
    <t>4611006162</t>
  </si>
  <si>
    <t>ООО "Прогресс"</t>
  </si>
  <si>
    <t>4632242788</t>
  </si>
  <si>
    <t>ООО "Корпуст"</t>
  </si>
  <si>
    <t>4607006480</t>
  </si>
  <si>
    <t>по состоянию на 01.11.2021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</si>
</sst>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5" fillId="0" borderId="0"/>
    <xf numFmtId="0" fontId="4" fillId="0" borderId="0"/>
    <xf numFmtId="0" fontId="6" fillId="0" borderId="0"/>
    <xf numFmtId="0" fontId="7" fillId="0" borderId="0"/>
    <xf numFmtId="0" fontId="6" fillId="0" borderId="0"/>
    <xf numFmtId="164" fontId="6" fillId="0" borderId="0" applyFont="0" applyFill="0" applyBorder="0" applyAlignment="0" applyProtection="0"/>
  </cellStyleXfs>
  <cellXfs count="2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1" fillId="3" borderId="1" xfId="2" applyFont="1" applyFill="1" applyBorder="1" applyAlignment="1">
      <alignment horizontal="center" wrapText="1"/>
    </xf>
    <xf numFmtId="49" fontId="1" fillId="4" borderId="1" xfId="1" applyNumberFormat="1" applyFont="1" applyFill="1" applyBorder="1" applyAlignment="1">
      <alignment horizontal="center" wrapText="1"/>
    </xf>
    <xf numFmtId="4" fontId="1" fillId="3" borderId="1" xfId="2" applyNumberFormat="1" applyFont="1" applyFill="1" applyBorder="1" applyAlignment="1">
      <alignment horizontal="center"/>
    </xf>
    <xf numFmtId="14" fontId="1" fillId="3" borderId="1" xfId="2" applyNumberFormat="1" applyFont="1" applyFill="1" applyBorder="1" applyAlignment="1">
      <alignment horizontal="center"/>
    </xf>
    <xf numFmtId="14" fontId="8" fillId="3" borderId="1" xfId="2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</cellXfs>
  <cellStyles count="8">
    <cellStyle name="Excel Built-in Normal" xfId="2" xr:uid="{00000000-0005-0000-0000-000000000000}"/>
    <cellStyle name="Обычный" xfId="0" builtinId="0"/>
    <cellStyle name="Обычный 2" xfId="3" xr:uid="{00000000-0005-0000-0000-000002000000}"/>
    <cellStyle name="Обычный 2 2" xfId="6" xr:uid="{50942639-76BB-4F50-BC60-54CDBF6FBCAD}"/>
    <cellStyle name="Обычный 3" xfId="1" xr:uid="{00000000-0005-0000-0000-000003000000}"/>
    <cellStyle name="Обычный 3 2" xfId="4" xr:uid="{00000000-0005-0000-0000-000032000000}"/>
    <cellStyle name="Обычный 3 3" xfId="5" xr:uid="{318F4EB7-56DB-469B-8E41-2C218B507982}"/>
    <cellStyle name="Финансовый 2" xfId="7" xr:uid="{9D953AD7-B4DA-440D-B9BF-1A834041178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5"/>
  <sheetViews>
    <sheetView tabSelected="1" workbookViewId="0">
      <selection activeCell="H37" sqref="H37"/>
    </sheetView>
  </sheetViews>
  <sheetFormatPr defaultRowHeight="15" x14ac:dyDescent="0.25"/>
  <cols>
    <col min="1" max="1" width="5.5703125" style="2" customWidth="1"/>
    <col min="2" max="2" width="22.7109375" style="1" customWidth="1"/>
    <col min="3" max="3" width="13.140625" style="1" bestFit="1" customWidth="1"/>
    <col min="4" max="4" width="11.7109375" style="1" bestFit="1" customWidth="1"/>
    <col min="5" max="5" width="15.7109375" style="1" bestFit="1" customWidth="1"/>
    <col min="6" max="6" width="17.5703125" style="1" bestFit="1" customWidth="1"/>
    <col min="7" max="7" width="15.42578125" style="1" bestFit="1" customWidth="1"/>
    <col min="8" max="8" width="17.28515625" style="1" bestFit="1" customWidth="1"/>
    <col min="9" max="9" width="17.140625" style="1" customWidth="1"/>
    <col min="10" max="10" width="10.140625" style="1" bestFit="1" customWidth="1"/>
    <col min="11" max="11" width="13.140625" style="1" customWidth="1"/>
    <col min="12" max="16384" width="9.140625" style="1"/>
  </cols>
  <sheetData>
    <row r="1" spans="1:10" x14ac:dyDescent="0.25">
      <c r="A1" s="4"/>
      <c r="B1" s="5"/>
      <c r="C1" s="5"/>
      <c r="D1" s="5"/>
      <c r="E1" s="5"/>
      <c r="F1" s="5"/>
      <c r="G1" s="5"/>
      <c r="H1" s="5"/>
      <c r="I1" s="5"/>
      <c r="J1" s="5"/>
    </row>
    <row r="2" spans="1:10" ht="15.75" x14ac:dyDescent="0.25">
      <c r="A2" s="3"/>
      <c r="B2" s="20" t="s">
        <v>17</v>
      </c>
      <c r="C2" s="20"/>
      <c r="D2" s="20"/>
      <c r="E2" s="20"/>
      <c r="F2" s="20"/>
      <c r="G2" s="20"/>
      <c r="H2" s="20"/>
      <c r="I2" s="20"/>
      <c r="J2" s="20"/>
    </row>
    <row r="3" spans="1:10" ht="15.75" x14ac:dyDescent="0.25">
      <c r="A3" s="21" t="s">
        <v>19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15.75" x14ac:dyDescent="0.25">
      <c r="A4" s="27" t="s">
        <v>45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ht="15" customHeight="1" x14ac:dyDescent="0.25">
      <c r="A5" s="22" t="s">
        <v>38</v>
      </c>
      <c r="B5" s="23" t="s">
        <v>0</v>
      </c>
      <c r="C5" s="23" t="s">
        <v>1</v>
      </c>
      <c r="D5" s="23" t="s">
        <v>2</v>
      </c>
      <c r="E5" s="23"/>
      <c r="F5" s="23"/>
      <c r="G5" s="23"/>
      <c r="H5" s="25" t="s">
        <v>3</v>
      </c>
      <c r="I5" s="25" t="s">
        <v>7</v>
      </c>
      <c r="J5" s="26" t="s">
        <v>8</v>
      </c>
    </row>
    <row r="6" spans="1:10" ht="83.25" customHeight="1" x14ac:dyDescent="0.25">
      <c r="A6" s="22"/>
      <c r="B6" s="24"/>
      <c r="C6" s="23"/>
      <c r="D6" s="6" t="s">
        <v>4</v>
      </c>
      <c r="E6" s="6" t="s">
        <v>5</v>
      </c>
      <c r="F6" s="6" t="s">
        <v>18</v>
      </c>
      <c r="G6" s="7" t="s">
        <v>9</v>
      </c>
      <c r="H6" s="25"/>
      <c r="I6" s="25"/>
      <c r="J6" s="26"/>
    </row>
    <row r="7" spans="1:10" x14ac:dyDescent="0.25">
      <c r="A7" s="15">
        <v>1</v>
      </c>
      <c r="B7" s="9" t="s">
        <v>15</v>
      </c>
      <c r="C7" s="10" t="s">
        <v>16</v>
      </c>
      <c r="D7" s="16" t="s">
        <v>10</v>
      </c>
      <c r="E7" s="16" t="s">
        <v>11</v>
      </c>
      <c r="F7" s="11">
        <v>11500000</v>
      </c>
      <c r="G7" s="12">
        <v>44489</v>
      </c>
      <c r="H7" s="13">
        <v>44210</v>
      </c>
      <c r="I7" s="17" t="s">
        <v>12</v>
      </c>
      <c r="J7" s="18" t="s">
        <v>13</v>
      </c>
    </row>
    <row r="8" spans="1:10" x14ac:dyDescent="0.25">
      <c r="A8" s="15">
        <v>2</v>
      </c>
      <c r="B8" s="9" t="s">
        <v>15</v>
      </c>
      <c r="C8" s="10" t="s">
        <v>16</v>
      </c>
      <c r="D8" s="16" t="s">
        <v>10</v>
      </c>
      <c r="E8" s="16" t="s">
        <v>11</v>
      </c>
      <c r="F8" s="11">
        <v>25000000</v>
      </c>
      <c r="G8" s="12">
        <v>44489</v>
      </c>
      <c r="H8" s="13">
        <v>44210</v>
      </c>
      <c r="I8" s="17" t="s">
        <v>12</v>
      </c>
      <c r="J8" s="18" t="s">
        <v>13</v>
      </c>
    </row>
    <row r="9" spans="1:10" ht="30" x14ac:dyDescent="0.25">
      <c r="A9" s="15">
        <v>3</v>
      </c>
      <c r="B9" s="9" t="s">
        <v>20</v>
      </c>
      <c r="C9" s="10" t="s">
        <v>23</v>
      </c>
      <c r="D9" s="16" t="s">
        <v>10</v>
      </c>
      <c r="E9" s="16" t="s">
        <v>11</v>
      </c>
      <c r="F9" s="11">
        <v>217500</v>
      </c>
      <c r="G9" s="12">
        <v>44470</v>
      </c>
      <c r="H9" s="13">
        <v>44242</v>
      </c>
      <c r="I9" s="17" t="s">
        <v>12</v>
      </c>
      <c r="J9" s="18" t="s">
        <v>13</v>
      </c>
    </row>
    <row r="10" spans="1:10" ht="30" x14ac:dyDescent="0.25">
      <c r="A10" s="15">
        <v>4</v>
      </c>
      <c r="B10" s="9" t="s">
        <v>21</v>
      </c>
      <c r="C10" s="10" t="s">
        <v>22</v>
      </c>
      <c r="D10" s="16" t="s">
        <v>10</v>
      </c>
      <c r="E10" s="16" t="s">
        <v>11</v>
      </c>
      <c r="F10" s="11">
        <v>9300000</v>
      </c>
      <c r="G10" s="12">
        <v>44586</v>
      </c>
      <c r="H10" s="13">
        <v>44243</v>
      </c>
      <c r="I10" s="17" t="s">
        <v>12</v>
      </c>
      <c r="J10" s="18" t="s">
        <v>13</v>
      </c>
    </row>
    <row r="11" spans="1:10" ht="30" x14ac:dyDescent="0.25">
      <c r="A11" s="15">
        <v>5</v>
      </c>
      <c r="B11" s="9" t="s">
        <v>24</v>
      </c>
      <c r="C11" s="10" t="s">
        <v>25</v>
      </c>
      <c r="D11" s="16" t="s">
        <v>10</v>
      </c>
      <c r="E11" s="16" t="s">
        <v>11</v>
      </c>
      <c r="F11" s="11">
        <v>2000000</v>
      </c>
      <c r="G11" s="12">
        <v>44607</v>
      </c>
      <c r="H11" s="13">
        <v>44252</v>
      </c>
      <c r="I11" s="17" t="s">
        <v>12</v>
      </c>
      <c r="J11" s="18" t="s">
        <v>13</v>
      </c>
    </row>
    <row r="12" spans="1:10" ht="45" x14ac:dyDescent="0.25">
      <c r="A12" s="15">
        <v>6</v>
      </c>
      <c r="B12" s="9" t="s">
        <v>26</v>
      </c>
      <c r="C12" s="10" t="s">
        <v>31</v>
      </c>
      <c r="D12" s="16" t="s">
        <v>10</v>
      </c>
      <c r="E12" s="16" t="s">
        <v>11</v>
      </c>
      <c r="F12" s="11">
        <v>6000000</v>
      </c>
      <c r="G12" s="12">
        <v>44617</v>
      </c>
      <c r="H12" s="13">
        <v>44258</v>
      </c>
      <c r="I12" s="17" t="s">
        <v>12</v>
      </c>
      <c r="J12" s="18" t="s">
        <v>13</v>
      </c>
    </row>
    <row r="13" spans="1:10" x14ac:dyDescent="0.25">
      <c r="A13" s="15">
        <v>7</v>
      </c>
      <c r="B13" s="9" t="s">
        <v>27</v>
      </c>
      <c r="C13" s="10" t="s">
        <v>32</v>
      </c>
      <c r="D13" s="16" t="s">
        <v>10</v>
      </c>
      <c r="E13" s="16" t="s">
        <v>11</v>
      </c>
      <c r="F13" s="11">
        <v>1750000</v>
      </c>
      <c r="G13" s="12">
        <v>44607</v>
      </c>
      <c r="H13" s="13">
        <v>44265</v>
      </c>
      <c r="I13" s="17" t="s">
        <v>12</v>
      </c>
      <c r="J13" s="18" t="s">
        <v>13</v>
      </c>
    </row>
    <row r="14" spans="1:10" ht="45" x14ac:dyDescent="0.25">
      <c r="A14" s="15">
        <v>8</v>
      </c>
      <c r="B14" s="9" t="s">
        <v>28</v>
      </c>
      <c r="C14" s="10" t="s">
        <v>33</v>
      </c>
      <c r="D14" s="16" t="s">
        <v>10</v>
      </c>
      <c r="E14" s="16" t="s">
        <v>11</v>
      </c>
      <c r="F14" s="11">
        <v>2297329.34</v>
      </c>
      <c r="G14" s="12">
        <v>46059</v>
      </c>
      <c r="H14" s="13">
        <v>44279</v>
      </c>
      <c r="I14" s="17" t="s">
        <v>12</v>
      </c>
      <c r="J14" s="18" t="s">
        <v>13</v>
      </c>
    </row>
    <row r="15" spans="1:10" x14ac:dyDescent="0.25">
      <c r="A15" s="15">
        <v>9</v>
      </c>
      <c r="B15" s="9" t="s">
        <v>29</v>
      </c>
      <c r="C15" s="10" t="s">
        <v>34</v>
      </c>
      <c r="D15" s="16" t="s">
        <v>10</v>
      </c>
      <c r="E15" s="16" t="s">
        <v>11</v>
      </c>
      <c r="F15" s="11">
        <v>25000000</v>
      </c>
      <c r="G15" s="12">
        <v>44613</v>
      </c>
      <c r="H15" s="13">
        <v>44279</v>
      </c>
      <c r="I15" s="17" t="s">
        <v>12</v>
      </c>
      <c r="J15" s="18" t="s">
        <v>13</v>
      </c>
    </row>
    <row r="16" spans="1:10" x14ac:dyDescent="0.25">
      <c r="A16" s="15">
        <v>10</v>
      </c>
      <c r="B16" s="9" t="s">
        <v>29</v>
      </c>
      <c r="C16" s="10" t="s">
        <v>34</v>
      </c>
      <c r="D16" s="16" t="s">
        <v>10</v>
      </c>
      <c r="E16" s="16" t="s">
        <v>11</v>
      </c>
      <c r="F16" s="11">
        <v>7000000</v>
      </c>
      <c r="G16" s="12">
        <v>44631</v>
      </c>
      <c r="H16" s="13">
        <v>44279</v>
      </c>
      <c r="I16" s="17" t="s">
        <v>12</v>
      </c>
      <c r="J16" s="18" t="s">
        <v>13</v>
      </c>
    </row>
    <row r="17" spans="1:10" ht="30.75" customHeight="1" x14ac:dyDescent="0.25">
      <c r="A17" s="15">
        <v>11</v>
      </c>
      <c r="B17" s="9" t="s">
        <v>30</v>
      </c>
      <c r="C17" s="10" t="s">
        <v>35</v>
      </c>
      <c r="D17" s="16" t="s">
        <v>10</v>
      </c>
      <c r="E17" s="16" t="s">
        <v>11</v>
      </c>
      <c r="F17" s="11">
        <v>1654400</v>
      </c>
      <c r="G17" s="12">
        <v>45313</v>
      </c>
      <c r="H17" s="13">
        <v>44284</v>
      </c>
      <c r="I17" s="17" t="s">
        <v>12</v>
      </c>
      <c r="J17" s="18" t="s">
        <v>13</v>
      </c>
    </row>
    <row r="18" spans="1:10" ht="30.75" customHeight="1" x14ac:dyDescent="0.25">
      <c r="A18" s="15">
        <v>12</v>
      </c>
      <c r="B18" s="9" t="s">
        <v>15</v>
      </c>
      <c r="C18" s="10" t="s">
        <v>16</v>
      </c>
      <c r="D18" s="16" t="s">
        <v>10</v>
      </c>
      <c r="E18" s="16" t="s">
        <v>11</v>
      </c>
      <c r="F18" s="11">
        <v>1000000</v>
      </c>
      <c r="G18" s="12">
        <v>44659</v>
      </c>
      <c r="H18" s="13">
        <v>44301</v>
      </c>
      <c r="I18" s="17" t="s">
        <v>12</v>
      </c>
      <c r="J18" s="18" t="s">
        <v>13</v>
      </c>
    </row>
    <row r="19" spans="1:10" ht="30.75" customHeight="1" x14ac:dyDescent="0.25">
      <c r="A19" s="15">
        <v>13</v>
      </c>
      <c r="B19" s="9" t="s">
        <v>15</v>
      </c>
      <c r="C19" s="10" t="s">
        <v>16</v>
      </c>
      <c r="D19" s="16" t="s">
        <v>10</v>
      </c>
      <c r="E19" s="16" t="s">
        <v>11</v>
      </c>
      <c r="F19" s="11">
        <v>2805000</v>
      </c>
      <c r="G19" s="12">
        <v>44659</v>
      </c>
      <c r="H19" s="13">
        <v>44306</v>
      </c>
      <c r="I19" s="17" t="s">
        <v>12</v>
      </c>
      <c r="J19" s="18" t="s">
        <v>13</v>
      </c>
    </row>
    <row r="20" spans="1:10" ht="30.75" customHeight="1" x14ac:dyDescent="0.25">
      <c r="A20" s="15">
        <v>14</v>
      </c>
      <c r="B20" s="9" t="s">
        <v>36</v>
      </c>
      <c r="C20" s="10" t="s">
        <v>37</v>
      </c>
      <c r="D20" s="16" t="s">
        <v>10</v>
      </c>
      <c r="E20" s="16" t="s">
        <v>11</v>
      </c>
      <c r="F20" s="11">
        <v>6700000</v>
      </c>
      <c r="G20" s="12">
        <v>44637</v>
      </c>
      <c r="H20" s="13">
        <v>44308</v>
      </c>
      <c r="I20" s="17" t="s">
        <v>12</v>
      </c>
      <c r="J20" s="18" t="s">
        <v>13</v>
      </c>
    </row>
    <row r="21" spans="1:10" ht="30.75" customHeight="1" x14ac:dyDescent="0.25">
      <c r="A21" s="15">
        <v>15</v>
      </c>
      <c r="B21" s="9" t="s">
        <v>36</v>
      </c>
      <c r="C21" s="10" t="s">
        <v>37</v>
      </c>
      <c r="D21" s="16" t="s">
        <v>10</v>
      </c>
      <c r="E21" s="16" t="s">
        <v>11</v>
      </c>
      <c r="F21" s="11">
        <v>10000000</v>
      </c>
      <c r="G21" s="12">
        <v>46098</v>
      </c>
      <c r="H21" s="13">
        <v>44315</v>
      </c>
      <c r="I21" s="17" t="s">
        <v>12</v>
      </c>
      <c r="J21" s="18" t="s">
        <v>13</v>
      </c>
    </row>
    <row r="22" spans="1:10" ht="30.75" customHeight="1" x14ac:dyDescent="0.25">
      <c r="A22" s="15">
        <v>16</v>
      </c>
      <c r="B22" s="9" t="s">
        <v>21</v>
      </c>
      <c r="C22" s="10" t="s">
        <v>22</v>
      </c>
      <c r="D22" s="16" t="s">
        <v>10</v>
      </c>
      <c r="E22" s="16" t="s">
        <v>11</v>
      </c>
      <c r="F22" s="11">
        <v>3500000</v>
      </c>
      <c r="G22" s="12">
        <v>44680</v>
      </c>
      <c r="H22" s="13">
        <v>44328</v>
      </c>
      <c r="I22" s="17" t="s">
        <v>12</v>
      </c>
      <c r="J22" s="18" t="s">
        <v>13</v>
      </c>
    </row>
    <row r="23" spans="1:10" ht="30.75" customHeight="1" x14ac:dyDescent="0.25">
      <c r="A23" s="15">
        <v>17</v>
      </c>
      <c r="B23" s="9" t="s">
        <v>39</v>
      </c>
      <c r="C23" s="10" t="s">
        <v>40</v>
      </c>
      <c r="D23" s="16" t="s">
        <v>10</v>
      </c>
      <c r="E23" s="16" t="s">
        <v>11</v>
      </c>
      <c r="F23" s="11">
        <v>12000000</v>
      </c>
      <c r="G23" s="12">
        <v>46934</v>
      </c>
      <c r="H23" s="13">
        <v>44377</v>
      </c>
      <c r="I23" s="17" t="s">
        <v>12</v>
      </c>
      <c r="J23" s="18" t="s">
        <v>13</v>
      </c>
    </row>
    <row r="24" spans="1:10" ht="30.75" customHeight="1" x14ac:dyDescent="0.25">
      <c r="A24" s="15">
        <v>18</v>
      </c>
      <c r="B24" s="9" t="s">
        <v>41</v>
      </c>
      <c r="C24" s="10" t="s">
        <v>42</v>
      </c>
      <c r="D24" s="16" t="s">
        <v>10</v>
      </c>
      <c r="E24" s="16" t="s">
        <v>11</v>
      </c>
      <c r="F24" s="11">
        <v>5240000</v>
      </c>
      <c r="G24" s="12">
        <v>46914</v>
      </c>
      <c r="H24" s="13">
        <v>44417</v>
      </c>
      <c r="I24" s="17" t="s">
        <v>12</v>
      </c>
      <c r="J24" s="18" t="s">
        <v>13</v>
      </c>
    </row>
    <row r="25" spans="1:10" ht="30.75" customHeight="1" x14ac:dyDescent="0.25">
      <c r="A25" s="15">
        <v>19</v>
      </c>
      <c r="B25" s="9" t="s">
        <v>43</v>
      </c>
      <c r="C25" s="10" t="s">
        <v>44</v>
      </c>
      <c r="D25" s="16" t="s">
        <v>10</v>
      </c>
      <c r="E25" s="16" t="s">
        <v>11</v>
      </c>
      <c r="F25" s="11">
        <v>3200000</v>
      </c>
      <c r="G25" s="12">
        <v>45488</v>
      </c>
      <c r="H25" s="13">
        <v>44433</v>
      </c>
      <c r="I25" s="17" t="s">
        <v>12</v>
      </c>
      <c r="J25" s="18" t="s">
        <v>13</v>
      </c>
    </row>
    <row r="26" spans="1:10" ht="30.75" customHeight="1" x14ac:dyDescent="0.25">
      <c r="A26" s="15">
        <v>20</v>
      </c>
      <c r="B26" s="9" t="s">
        <v>41</v>
      </c>
      <c r="C26" s="10" t="s">
        <v>42</v>
      </c>
      <c r="D26" s="16" t="s">
        <v>10</v>
      </c>
      <c r="E26" s="16" t="s">
        <v>11</v>
      </c>
      <c r="F26" s="11">
        <v>5730000</v>
      </c>
      <c r="G26" s="12">
        <v>46297</v>
      </c>
      <c r="H26" s="13">
        <v>44448</v>
      </c>
      <c r="I26" s="17" t="s">
        <v>12</v>
      </c>
      <c r="J26" s="18" t="s">
        <v>13</v>
      </c>
    </row>
    <row r="27" spans="1:10" x14ac:dyDescent="0.25">
      <c r="A27" s="19" t="s">
        <v>6</v>
      </c>
      <c r="B27" s="19"/>
      <c r="C27" s="19"/>
      <c r="D27" s="19"/>
      <c r="E27" s="19"/>
      <c r="F27" s="14">
        <f>SUM(F7:F26)</f>
        <v>141894229.34</v>
      </c>
      <c r="G27" s="8"/>
      <c r="H27" s="8"/>
      <c r="I27" s="8"/>
      <c r="J27" s="8"/>
    </row>
    <row r="35" spans="5:5" x14ac:dyDescent="0.25">
      <c r="E35" s="1" t="s">
        <v>14</v>
      </c>
    </row>
  </sheetData>
  <mergeCells count="11">
    <mergeCell ref="A27:E27"/>
    <mergeCell ref="B2:J2"/>
    <mergeCell ref="A3:J3"/>
    <mergeCell ref="A5:A6"/>
    <mergeCell ref="B5:B6"/>
    <mergeCell ref="C5:C6"/>
    <mergeCell ref="D5:G5"/>
    <mergeCell ref="H5:H6"/>
    <mergeCell ref="J5:J6"/>
    <mergeCell ref="I5:I6"/>
    <mergeCell ref="A4:J4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1</cp:lastModifiedBy>
  <cp:lastPrinted>2019-07-09T12:18:31Z</cp:lastPrinted>
  <dcterms:created xsi:type="dcterms:W3CDTF">2017-01-10T11:16:08Z</dcterms:created>
  <dcterms:modified xsi:type="dcterms:W3CDTF">2021-12-14T08:56:02Z</dcterms:modified>
</cp:coreProperties>
</file>